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бщество2026-27\"/>
    </mc:Choice>
  </mc:AlternateContent>
  <xr:revisionPtr revIDLastSave="0" documentId="13_ncr:1_{10361C66-CE31-46AF-8E39-9DE14515204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7 класс" sheetId="4" r:id="rId1"/>
    <sheet name="8 класс" sheetId="8" r:id="rId2"/>
    <sheet name="9 класс" sheetId="5" r:id="rId3"/>
    <sheet name="10 класс" sheetId="6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6" l="1"/>
  <c r="I8" i="6"/>
  <c r="I7" i="6"/>
  <c r="I6" i="6"/>
  <c r="I4" i="6"/>
  <c r="I5" i="6"/>
  <c r="I3" i="6"/>
  <c r="I2" i="6"/>
  <c r="I14" i="5"/>
  <c r="I12" i="5"/>
  <c r="I11" i="5"/>
  <c r="I10" i="5"/>
  <c r="I9" i="5"/>
  <c r="I8" i="5"/>
  <c r="I7" i="5"/>
  <c r="I6" i="5"/>
  <c r="I5" i="5"/>
  <c r="I4" i="5"/>
  <c r="I3" i="5"/>
  <c r="I3" i="4"/>
  <c r="I1" i="5"/>
</calcChain>
</file>

<file path=xl/sharedStrings.xml><?xml version="1.0" encoding="utf-8"?>
<sst xmlns="http://schemas.openxmlformats.org/spreadsheetml/2006/main" count="261" uniqueCount="137">
  <si>
    <t>Пример:</t>
  </si>
  <si>
    <t>Иванов</t>
  </si>
  <si>
    <t>Иван</t>
  </si>
  <si>
    <t>Иванович</t>
  </si>
  <si>
    <t>№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</si>
  <si>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</si>
  <si>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</si>
  <si>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</si>
  <si>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</si>
  <si>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</si>
  <si>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</si>
  <si>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Код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</si>
  <si>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</si>
  <si>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</si>
  <si>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</si>
  <si>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</si>
  <si>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</si>
  <si>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</si>
  <si>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Сумма баллов</t>
  </si>
  <si>
    <t>002РЯ05002</t>
  </si>
  <si>
    <t>Задание 7</t>
  </si>
  <si>
    <t>Задание 8</t>
  </si>
  <si>
    <t xml:space="preserve">Шевяков </t>
  </si>
  <si>
    <t xml:space="preserve">Максим </t>
  </si>
  <si>
    <t>Валерьевич</t>
  </si>
  <si>
    <t xml:space="preserve">Рощин </t>
  </si>
  <si>
    <t>Георгий</t>
  </si>
  <si>
    <t>Антонович</t>
  </si>
  <si>
    <t>Коровин</t>
  </si>
  <si>
    <t>Тимофей</t>
  </si>
  <si>
    <t>Васильевич</t>
  </si>
  <si>
    <t>Щербаков</t>
  </si>
  <si>
    <t>Александр</t>
  </si>
  <si>
    <t>Андреевич</t>
  </si>
  <si>
    <t>Варламова</t>
  </si>
  <si>
    <t>Ксения</t>
  </si>
  <si>
    <t>Сергеевна</t>
  </si>
  <si>
    <t xml:space="preserve">Долгова </t>
  </si>
  <si>
    <t>Дарья</t>
  </si>
  <si>
    <t>Александровна</t>
  </si>
  <si>
    <t>Любимова</t>
  </si>
  <si>
    <t xml:space="preserve"> Елизавета </t>
  </si>
  <si>
    <t>Кирилловна</t>
  </si>
  <si>
    <t>Хачатрян</t>
  </si>
  <si>
    <t>Кристина</t>
  </si>
  <si>
    <t>Степановна</t>
  </si>
  <si>
    <t>Дехтярь</t>
  </si>
  <si>
    <t>Святослав</t>
  </si>
  <si>
    <t>Леонидович</t>
  </si>
  <si>
    <t>Степанов</t>
  </si>
  <si>
    <t>Владимир</t>
  </si>
  <si>
    <t>Михайлович</t>
  </si>
  <si>
    <t xml:space="preserve">Сахабиев </t>
  </si>
  <si>
    <t>Вячеслав</t>
  </si>
  <si>
    <t>Чебан</t>
  </si>
  <si>
    <t>Дмитриевна</t>
  </si>
  <si>
    <t>Королева</t>
  </si>
  <si>
    <t>Виктория</t>
  </si>
  <si>
    <t>Кира</t>
  </si>
  <si>
    <t>Асоева</t>
  </si>
  <si>
    <t>Сайфиддиновна</t>
  </si>
  <si>
    <t>537ОБ0901</t>
  </si>
  <si>
    <t>537ОБ0902</t>
  </si>
  <si>
    <t>537ОБ0903</t>
  </si>
  <si>
    <t>537ОБ0909</t>
  </si>
  <si>
    <t>537ОБ0907</t>
  </si>
  <si>
    <t>537ОБ0906</t>
  </si>
  <si>
    <t>537ОБ0905</t>
  </si>
  <si>
    <t>537ОБ0904</t>
  </si>
  <si>
    <t>537ОБ0910</t>
  </si>
  <si>
    <t>537ОБ0911</t>
  </si>
  <si>
    <t>537ОБ0917</t>
  </si>
  <si>
    <t>537ОБ0912</t>
  </si>
  <si>
    <t>537ОБ0913</t>
  </si>
  <si>
    <t>537ОБ0914</t>
  </si>
  <si>
    <t>537ОБ1001</t>
  </si>
  <si>
    <t>537ОБ1002</t>
  </si>
  <si>
    <t>537ОБ1003</t>
  </si>
  <si>
    <t>537ОБ1004</t>
  </si>
  <si>
    <t>537ОБ1005</t>
  </si>
  <si>
    <t>537ОБ1006</t>
  </si>
  <si>
    <t>537ОБ1007</t>
  </si>
  <si>
    <t>537ОБ1008</t>
  </si>
  <si>
    <t xml:space="preserve">Лосева </t>
  </si>
  <si>
    <t xml:space="preserve">Софья </t>
  </si>
  <si>
    <t xml:space="preserve">Бокова </t>
  </si>
  <si>
    <t>Ирина</t>
  </si>
  <si>
    <t xml:space="preserve">Тимошенко </t>
  </si>
  <si>
    <t>Каракулов</t>
  </si>
  <si>
    <t>Мирослав</t>
  </si>
  <si>
    <t>Башкирова</t>
  </si>
  <si>
    <t>Мария</t>
  </si>
  <si>
    <t xml:space="preserve">Ионцева </t>
  </si>
  <si>
    <t>Евангелина</t>
  </si>
  <si>
    <t xml:space="preserve">Алиса </t>
  </si>
  <si>
    <t xml:space="preserve">Яхен </t>
  </si>
  <si>
    <t xml:space="preserve">Артур </t>
  </si>
  <si>
    <t>Алексеевна</t>
  </si>
  <si>
    <t>Евгеньевна</t>
  </si>
  <si>
    <t>Эльдарович</t>
  </si>
  <si>
    <t>Вячеславовна</t>
  </si>
  <si>
    <t>5370Б0701</t>
  </si>
  <si>
    <t>Уткина</t>
  </si>
  <si>
    <t>Алина</t>
  </si>
  <si>
    <t>5370Б0801</t>
  </si>
  <si>
    <t>Тимофеева</t>
  </si>
  <si>
    <t>Анастасия</t>
  </si>
  <si>
    <t>5370Б0802</t>
  </si>
  <si>
    <t>Белоева</t>
  </si>
  <si>
    <t>5370Б0804</t>
  </si>
  <si>
    <t>Щедрина</t>
  </si>
  <si>
    <t>Юлия</t>
  </si>
  <si>
    <t>5370Б0805</t>
  </si>
  <si>
    <t>Блохин</t>
  </si>
  <si>
    <t>Никита</t>
  </si>
  <si>
    <t>5370Б0806</t>
  </si>
  <si>
    <t>Галанова</t>
  </si>
  <si>
    <t>5370Б0807</t>
  </si>
  <si>
    <t>Шишкинский</t>
  </si>
  <si>
    <t>Артем</t>
  </si>
  <si>
    <t>Кочергина</t>
  </si>
  <si>
    <t>Арина</t>
  </si>
  <si>
    <t>5370Б0811</t>
  </si>
  <si>
    <t xml:space="preserve">Клочихин </t>
  </si>
  <si>
    <t>Егор</t>
  </si>
  <si>
    <t>Члены жюри:</t>
  </si>
  <si>
    <t>___________________</t>
  </si>
  <si>
    <t>____________</t>
  </si>
  <si>
    <t>«____» ____________ 2026 г.</t>
  </si>
  <si>
    <t>подпись</t>
  </si>
  <si>
    <t>расшифровка</t>
  </si>
  <si>
    <t>Денисовна</t>
  </si>
  <si>
    <t>Александрович</t>
  </si>
  <si>
    <t xml:space="preserve">Юлия </t>
  </si>
  <si>
    <t>Артёмовна</t>
  </si>
  <si>
    <t>Витальевич</t>
  </si>
  <si>
    <t>Святославович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</si>
</sst>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04"/>
      <scheme val="minor"/>
    </font>
    <font>
      <i/>
      <sz val="12"/>
      <color rgb="FFFF0000"/>
      <name val="Arial Cur"/>
      <charset val="204"/>
    </font>
    <font>
      <sz val="11"/>
      <color indexed="8"/>
      <name val="Calibri"/>
      <family val="2"/>
      <charset val="204"/>
    </font>
    <font>
      <sz val="12"/>
      <color indexed="8"/>
      <name val="Arial Cu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6" xfId="0" applyFont="1" applyBorder="1" applyAlignment="1">
      <alignment horizontal="left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0" fillId="0" borderId="8" xfId="0" applyBorder="1"/>
    <xf numFmtId="0" fontId="0" fillId="0" borderId="8" xfId="0" applyFill="1" applyBorder="1"/>
    <xf numFmtId="0" fontId="3" fillId="3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9" xfId="0" applyBorder="1"/>
    <xf numFmtId="0" fontId="0" fillId="0" borderId="0" xfId="0" applyBorder="1"/>
    <xf numFmtId="0" fontId="0" fillId="0" borderId="1" xfId="0" applyFill="1" applyBorder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tabSelected="1" workbookViewId="0">
      <selection activeCell="E24" sqref="E24"/>
    </sheetView>
  </sheetViews>
  <sheetFormatPr defaultColWidth="8.85546875" defaultRowHeight="15"/>
  <cols>
    <col min="1" max="1" width="10.5703125" customWidth="1"/>
    <col min="2" max="2" width="16.5703125" customWidth="1"/>
    <col min="3" max="3" width="21.42578125" customWidth="1"/>
    <col min="4" max="4" width="13.7109375" customWidth="1"/>
    <col min="5" max="5" width="12.7109375" customWidth="1"/>
    <col min="6" max="6" width="24.140625" customWidth="1"/>
    <col min="7" max="7" width="11.42578125" customWidth="1"/>
    <col min="8" max="8" width="17.28515625" customWidth="1"/>
    <col min="9" max="9" width="11.85546875" customWidth="1"/>
    <col min="10" max="17" width="10.5703125" customWidth="1"/>
  </cols>
  <sheetData>
    <row r="1" spans="1:17" s="16" customFormat="1" ht="30">
      <c r="A1" s="14" t="s">
        <v>4</v>
      </c>
      <c r="B1" s="14" t="s">
        <v>11</v>
      </c>
      <c r="C1" s="15" t="s">
        <v>5</v>
      </c>
      <c r="D1" s="15" t="s">
        <v>6</v>
      </c>
      <c r="E1" s="15" t="s">
        <v>7</v>
      </c>
      <c r="F1" s="15" t="s">
        <v>8</v>
      </c>
      <c r="G1" s="15" t="s">
        <v>9</v>
      </c>
      <c r="H1" s="15" t="s">
        <v>10</v>
      </c>
      <c r="I1" s="15" t="s">
        <v>18</v>
      </c>
      <c r="J1" s="15" t="s">
        <v>12</v>
      </c>
      <c r="K1" s="15" t="s">
        <v>13</v>
      </c>
      <c r="L1" s="15" t="s">
        <v>14</v>
      </c>
      <c r="M1" s="15" t="s">
        <v>15</v>
      </c>
      <c r="N1" s="15" t="s">
        <v>16</v>
      </c>
      <c r="O1" s="15" t="s">
        <v>17</v>
      </c>
      <c r="P1" s="15" t="s">
        <v>20</v>
      </c>
      <c r="Q1" s="15" t="s">
        <v>21</v>
      </c>
    </row>
    <row r="2" spans="1:17">
      <c r="A2" s="8">
        <v>1</v>
      </c>
      <c r="B2" s="8" t="s">
        <v>101</v>
      </c>
      <c r="C2" s="8" t="s">
        <v>102</v>
      </c>
      <c r="D2" s="8" t="s">
        <v>103</v>
      </c>
      <c r="E2" s="8" t="s">
        <v>98</v>
      </c>
      <c r="F2" s="8">
        <v>537</v>
      </c>
      <c r="G2" s="8">
        <v>7</v>
      </c>
      <c r="H2" s="8">
        <v>7</v>
      </c>
      <c r="I2" s="8">
        <v>14</v>
      </c>
      <c r="J2" s="19">
        <v>3</v>
      </c>
      <c r="K2" s="19">
        <v>0</v>
      </c>
      <c r="L2" s="19">
        <v>0</v>
      </c>
      <c r="M2" s="19">
        <v>1</v>
      </c>
      <c r="N2" s="19">
        <v>2</v>
      </c>
      <c r="O2" s="19">
        <v>1</v>
      </c>
      <c r="P2" s="19">
        <v>4</v>
      </c>
      <c r="Q2" s="19">
        <v>3</v>
      </c>
    </row>
    <row r="3" spans="1:17">
      <c r="A3" s="8"/>
      <c r="B3" s="8"/>
      <c r="C3" s="8"/>
      <c r="D3" s="8"/>
      <c r="E3" s="8"/>
      <c r="F3" s="8"/>
      <c r="G3" s="8"/>
      <c r="H3" s="8"/>
      <c r="I3" s="8">
        <f t="shared" ref="I3" si="0">SUM(J3:Q3)</f>
        <v>0</v>
      </c>
      <c r="J3" s="8"/>
      <c r="K3" s="8"/>
      <c r="L3" s="8"/>
      <c r="M3" s="8"/>
      <c r="N3" s="8"/>
      <c r="O3" s="8"/>
      <c r="P3" s="8"/>
      <c r="Q3" s="8"/>
    </row>
    <row r="4" spans="1:17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7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7">
      <c r="A6" s="18"/>
      <c r="B6" s="18"/>
      <c r="C6" s="18" t="s">
        <v>125</v>
      </c>
      <c r="D6" s="18" t="s">
        <v>126</v>
      </c>
      <c r="E6" s="18" t="s">
        <v>127</v>
      </c>
      <c r="F6" s="18"/>
      <c r="G6" s="18" t="s">
        <v>128</v>
      </c>
      <c r="H6" s="18"/>
      <c r="I6" s="18"/>
      <c r="J6" s="18"/>
    </row>
    <row r="7" spans="1:17">
      <c r="A7" s="18"/>
      <c r="B7" s="18"/>
      <c r="C7" s="18"/>
      <c r="D7" s="18" t="s">
        <v>129</v>
      </c>
      <c r="E7" s="18" t="s">
        <v>130</v>
      </c>
      <c r="F7" s="18"/>
      <c r="G7" s="18"/>
      <c r="H7" s="18"/>
      <c r="I7" s="18"/>
      <c r="J7" s="18"/>
    </row>
    <row r="8" spans="1:17">
      <c r="A8" s="18"/>
      <c r="B8" s="18"/>
      <c r="C8" s="18"/>
      <c r="D8" s="18"/>
      <c r="E8" s="18"/>
      <c r="F8" s="18"/>
      <c r="G8" s="18"/>
      <c r="H8" s="18"/>
      <c r="I8" s="18"/>
      <c r="J8" s="18"/>
    </row>
    <row r="9" spans="1:17">
      <c r="A9" s="18"/>
      <c r="B9" s="18"/>
      <c r="C9" s="18"/>
      <c r="D9" s="18" t="s">
        <v>126</v>
      </c>
      <c r="E9" s="18" t="s">
        <v>127</v>
      </c>
      <c r="F9" s="18"/>
      <c r="G9" s="18" t="s">
        <v>128</v>
      </c>
      <c r="H9" s="18"/>
      <c r="I9" s="18"/>
      <c r="J9" s="18"/>
    </row>
    <row r="10" spans="1:17">
      <c r="A10" s="18"/>
      <c r="B10" s="18"/>
      <c r="C10" s="18"/>
      <c r="D10" s="18" t="s">
        <v>129</v>
      </c>
      <c r="E10" s="18" t="s">
        <v>130</v>
      </c>
      <c r="F10" s="18"/>
      <c r="G10" s="18"/>
      <c r="H10" s="18"/>
      <c r="I10" s="18"/>
      <c r="J10" s="18"/>
    </row>
    <row r="11" spans="1:17">
      <c r="A11" s="18"/>
      <c r="B11" s="18"/>
      <c r="C11" s="18"/>
      <c r="D11" s="18"/>
      <c r="E11" s="18"/>
      <c r="F11" s="18"/>
      <c r="G11" s="18"/>
      <c r="H11" s="18"/>
      <c r="I11" s="18"/>
      <c r="J11" s="18"/>
    </row>
    <row r="12" spans="1:17">
      <c r="A12" s="18"/>
      <c r="B12" s="18"/>
      <c r="C12" s="18"/>
      <c r="D12" s="18" t="s">
        <v>126</v>
      </c>
      <c r="E12" s="18" t="s">
        <v>127</v>
      </c>
      <c r="F12" s="18"/>
      <c r="G12" s="18" t="s">
        <v>128</v>
      </c>
      <c r="H12" s="18"/>
      <c r="I12" s="18"/>
      <c r="J12" s="18"/>
    </row>
    <row r="13" spans="1:17">
      <c r="A13" s="18"/>
      <c r="B13" s="18"/>
      <c r="C13" s="18"/>
      <c r="D13" s="18" t="s">
        <v>129</v>
      </c>
      <c r="E13" s="18" t="s">
        <v>130</v>
      </c>
      <c r="F13" s="18"/>
      <c r="G13" s="18"/>
      <c r="H13" s="18"/>
      <c r="I13" s="18"/>
      <c r="J13" s="18"/>
    </row>
    <row r="14" spans="1:17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spans="1:17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7">
      <c r="A16" s="18"/>
      <c r="B16" s="18"/>
      <c r="C16" s="18"/>
      <c r="D16" s="18"/>
      <c r="E16" s="18"/>
      <c r="F16" s="18"/>
      <c r="G16" s="18"/>
      <c r="H16" s="18"/>
      <c r="I16" s="18"/>
      <c r="J16" s="18"/>
    </row>
    <row r="17" spans="1:10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0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0">
      <c r="A19" s="18"/>
      <c r="B19" s="18"/>
      <c r="C19" s="18"/>
      <c r="D19" s="18"/>
      <c r="E19" s="18"/>
      <c r="F19" s="18"/>
      <c r="G19" s="18"/>
      <c r="H19" s="18"/>
      <c r="I19" s="18"/>
      <c r="J19" s="18"/>
    </row>
    <row r="20" spans="1:10">
      <c r="A20" s="18"/>
      <c r="B20" s="18"/>
      <c r="C20" s="18"/>
      <c r="D20" s="18"/>
      <c r="E20" s="18"/>
      <c r="F20" s="18"/>
      <c r="G20" s="18"/>
      <c r="H20" s="18"/>
      <c r="I20" s="18"/>
      <c r="J20" s="18"/>
    </row>
    <row r="21" spans="1:10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>
      <c r="A22" s="18"/>
      <c r="B22" s="18"/>
      <c r="C22" s="18"/>
      <c r="D22" s="18"/>
      <c r="E22" s="18"/>
      <c r="F22" s="18"/>
      <c r="G22" s="18"/>
      <c r="H22" s="18"/>
      <c r="I22" s="18"/>
      <c r="J22" s="18"/>
    </row>
    <row r="23" spans="1:10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>
      <c r="A25" s="18"/>
      <c r="B25" s="18"/>
      <c r="C25" s="18"/>
      <c r="D25" s="18"/>
      <c r="E25" s="18"/>
      <c r="F25" s="18"/>
      <c r="G25" s="18"/>
      <c r="H25" s="18"/>
      <c r="I25" s="18"/>
      <c r="J25" s="18"/>
    </row>
    <row r="26" spans="1:10">
      <c r="A26" s="18"/>
      <c r="B26" s="18"/>
      <c r="C26" s="18"/>
      <c r="D26" s="18"/>
      <c r="E26" s="18"/>
      <c r="F26" s="18"/>
      <c r="G26" s="18"/>
      <c r="H26" s="18"/>
      <c r="I26" s="18"/>
      <c r="J26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6"/>
  <sheetViews>
    <sheetView workbookViewId="0">
      <selection activeCell="G27" sqref="G27"/>
    </sheetView>
  </sheetViews>
  <sheetFormatPr defaultColWidth="8.85546875" defaultRowHeight="15"/>
  <cols>
    <col min="1" max="1" width="10.5703125" customWidth="1"/>
    <col min="2" max="2" width="16.5703125" customWidth="1"/>
    <col min="3" max="3" width="21.42578125" customWidth="1"/>
    <col min="4" max="4" width="13.7109375" customWidth="1"/>
    <col min="5" max="5" width="12.7109375" customWidth="1"/>
    <col min="6" max="6" width="24.140625" customWidth="1"/>
    <col min="7" max="7" width="11.42578125" customWidth="1"/>
    <col min="8" max="8" width="17.28515625" customWidth="1"/>
    <col min="9" max="9" width="11.85546875" customWidth="1"/>
    <col min="10" max="17" width="10.5703125" customWidth="1"/>
  </cols>
  <sheetData>
    <row r="1" spans="1:17" s="16" customFormat="1" ht="30">
      <c r="A1" s="14" t="s">
        <v>4</v>
      </c>
      <c r="B1" s="14" t="s">
        <v>11</v>
      </c>
      <c r="C1" s="15" t="s">
        <v>5</v>
      </c>
      <c r="D1" s="15" t="s">
        <v>6</v>
      </c>
      <c r="E1" s="15" t="s">
        <v>7</v>
      </c>
      <c r="F1" s="15" t="s">
        <v>8</v>
      </c>
      <c r="G1" s="15" t="s">
        <v>9</v>
      </c>
      <c r="H1" s="15" t="s">
        <v>10</v>
      </c>
      <c r="I1" s="15" t="s">
        <v>18</v>
      </c>
      <c r="J1" s="15" t="s">
        <v>12</v>
      </c>
      <c r="K1" s="15" t="s">
        <v>13</v>
      </c>
      <c r="L1" s="15" t="s">
        <v>14</v>
      </c>
      <c r="M1" s="15" t="s">
        <v>15</v>
      </c>
      <c r="N1" s="15" t="s">
        <v>16</v>
      </c>
      <c r="O1" s="15" t="s">
        <v>17</v>
      </c>
      <c r="P1" s="15" t="s">
        <v>20</v>
      </c>
      <c r="Q1" s="15" t="s">
        <v>21</v>
      </c>
    </row>
    <row r="2" spans="1:17">
      <c r="A2" s="8">
        <v>1</v>
      </c>
      <c r="B2" s="8" t="s">
        <v>104</v>
      </c>
      <c r="C2" s="8" t="s">
        <v>105</v>
      </c>
      <c r="D2" s="8" t="s">
        <v>106</v>
      </c>
      <c r="E2" s="8" t="s">
        <v>97</v>
      </c>
      <c r="F2" s="8">
        <v>537</v>
      </c>
      <c r="G2" s="8">
        <v>8</v>
      </c>
      <c r="H2" s="8">
        <v>8</v>
      </c>
      <c r="I2" s="8">
        <v>11</v>
      </c>
      <c r="J2" s="13">
        <v>4</v>
      </c>
      <c r="K2" s="13">
        <v>0</v>
      </c>
      <c r="L2" s="13">
        <v>1</v>
      </c>
      <c r="M2" s="13">
        <v>0</v>
      </c>
      <c r="N2" s="13">
        <v>0</v>
      </c>
      <c r="O2" s="13">
        <v>0</v>
      </c>
      <c r="P2" s="13">
        <v>3</v>
      </c>
      <c r="Q2" s="13">
        <v>3</v>
      </c>
    </row>
    <row r="3" spans="1:17">
      <c r="A3" s="8">
        <v>2</v>
      </c>
      <c r="B3" s="8" t="s">
        <v>107</v>
      </c>
      <c r="C3" s="8" t="s">
        <v>108</v>
      </c>
      <c r="D3" s="8" t="s">
        <v>35</v>
      </c>
      <c r="E3" s="8" t="s">
        <v>131</v>
      </c>
      <c r="F3" s="8">
        <v>537</v>
      </c>
      <c r="G3" s="8">
        <v>8</v>
      </c>
      <c r="H3" s="8">
        <v>8</v>
      </c>
      <c r="I3" s="8">
        <v>13</v>
      </c>
      <c r="J3" s="13">
        <v>4</v>
      </c>
      <c r="K3" s="13">
        <v>1</v>
      </c>
      <c r="L3" s="13">
        <v>2</v>
      </c>
      <c r="M3" s="13">
        <v>1</v>
      </c>
      <c r="N3" s="13">
        <v>0</v>
      </c>
      <c r="O3" s="13">
        <v>0</v>
      </c>
      <c r="P3" s="13">
        <v>2</v>
      </c>
      <c r="Q3" s="13">
        <v>3</v>
      </c>
    </row>
    <row r="4" spans="1:17">
      <c r="A4" s="8">
        <v>3</v>
      </c>
      <c r="B4" s="8" t="s">
        <v>109</v>
      </c>
      <c r="C4" s="8" t="s">
        <v>110</v>
      </c>
      <c r="D4" s="8" t="s">
        <v>111</v>
      </c>
      <c r="E4" s="8" t="s">
        <v>36</v>
      </c>
      <c r="F4" s="8">
        <v>537</v>
      </c>
      <c r="G4" s="8">
        <v>8</v>
      </c>
      <c r="H4" s="8">
        <v>8</v>
      </c>
      <c r="I4" s="8">
        <v>12</v>
      </c>
      <c r="J4" s="13">
        <v>2</v>
      </c>
      <c r="K4" s="13">
        <v>0</v>
      </c>
      <c r="L4" s="13">
        <v>1</v>
      </c>
      <c r="M4" s="13">
        <v>0</v>
      </c>
      <c r="N4" s="13">
        <v>0</v>
      </c>
      <c r="O4" s="13">
        <v>1</v>
      </c>
      <c r="P4" s="13">
        <v>5</v>
      </c>
      <c r="Q4" s="13">
        <v>3</v>
      </c>
    </row>
    <row r="5" spans="1:17">
      <c r="A5" s="8">
        <v>4</v>
      </c>
      <c r="B5" s="8" t="s">
        <v>112</v>
      </c>
      <c r="C5" s="8" t="s">
        <v>113</v>
      </c>
      <c r="D5" s="8" t="s">
        <v>114</v>
      </c>
      <c r="E5" s="8" t="s">
        <v>132</v>
      </c>
      <c r="F5" s="8">
        <v>537</v>
      </c>
      <c r="G5" s="8">
        <v>8</v>
      </c>
      <c r="H5" s="8">
        <v>8</v>
      </c>
      <c r="I5" s="8">
        <v>16</v>
      </c>
      <c r="J5" s="13">
        <v>3</v>
      </c>
      <c r="K5" s="13">
        <v>0</v>
      </c>
      <c r="L5" s="13">
        <v>0</v>
      </c>
      <c r="M5" s="13">
        <v>2</v>
      </c>
      <c r="N5" s="13">
        <v>1</v>
      </c>
      <c r="O5" s="13">
        <v>5</v>
      </c>
      <c r="P5" s="13">
        <v>1</v>
      </c>
      <c r="Q5" s="13">
        <v>4</v>
      </c>
    </row>
    <row r="6" spans="1:17">
      <c r="A6" s="8">
        <v>5</v>
      </c>
      <c r="B6" s="8" t="s">
        <v>115</v>
      </c>
      <c r="C6" s="8" t="s">
        <v>116</v>
      </c>
      <c r="D6" s="8" t="s">
        <v>133</v>
      </c>
      <c r="E6" s="8" t="s">
        <v>134</v>
      </c>
      <c r="F6" s="8">
        <v>537</v>
      </c>
      <c r="G6" s="8">
        <v>8</v>
      </c>
      <c r="H6" s="8">
        <v>8</v>
      </c>
      <c r="I6" s="8">
        <v>15</v>
      </c>
      <c r="J6" s="13">
        <v>5</v>
      </c>
      <c r="K6" s="13">
        <v>0</v>
      </c>
      <c r="L6" s="13">
        <v>3</v>
      </c>
      <c r="M6" s="13">
        <v>0</v>
      </c>
      <c r="N6" s="13">
        <v>1</v>
      </c>
      <c r="O6" s="13">
        <v>0</v>
      </c>
      <c r="P6" s="13">
        <v>2</v>
      </c>
      <c r="Q6" s="13">
        <v>4</v>
      </c>
    </row>
    <row r="7" spans="1:17">
      <c r="A7" s="8">
        <v>6</v>
      </c>
      <c r="B7" s="8" t="s">
        <v>117</v>
      </c>
      <c r="C7" s="8" t="s">
        <v>118</v>
      </c>
      <c r="D7" s="8" t="s">
        <v>119</v>
      </c>
      <c r="E7" s="8" t="s">
        <v>135</v>
      </c>
      <c r="F7" s="8">
        <v>537</v>
      </c>
      <c r="G7" s="8">
        <v>8</v>
      </c>
      <c r="H7" s="8">
        <v>8</v>
      </c>
      <c r="I7" s="8">
        <v>8</v>
      </c>
      <c r="J7" s="13">
        <v>3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3</v>
      </c>
      <c r="Q7" s="13">
        <v>1</v>
      </c>
    </row>
    <row r="8" spans="1:17">
      <c r="A8" s="8">
        <v>7</v>
      </c>
      <c r="B8" s="8" t="s">
        <v>117</v>
      </c>
      <c r="C8" s="8" t="s">
        <v>120</v>
      </c>
      <c r="D8" s="8" t="s">
        <v>121</v>
      </c>
      <c r="E8" s="8" t="s">
        <v>134</v>
      </c>
      <c r="F8" s="8">
        <v>537</v>
      </c>
      <c r="G8" s="8">
        <v>8</v>
      </c>
      <c r="H8" s="8">
        <v>8</v>
      </c>
      <c r="I8" s="8">
        <v>8</v>
      </c>
      <c r="J8" s="13">
        <v>1</v>
      </c>
      <c r="K8" s="13">
        <v>0</v>
      </c>
      <c r="L8" s="13">
        <v>1</v>
      </c>
      <c r="M8" s="13">
        <v>1</v>
      </c>
      <c r="N8" s="13">
        <v>1</v>
      </c>
      <c r="O8" s="13">
        <v>0</v>
      </c>
      <c r="P8" s="13">
        <v>0</v>
      </c>
      <c r="Q8" s="13">
        <v>4</v>
      </c>
    </row>
    <row r="9" spans="1:17">
      <c r="A9" s="17">
        <v>8</v>
      </c>
      <c r="B9" s="17" t="s">
        <v>122</v>
      </c>
      <c r="C9" s="17" t="s">
        <v>123</v>
      </c>
      <c r="D9" s="17" t="s">
        <v>124</v>
      </c>
      <c r="E9" s="17" t="s">
        <v>136</v>
      </c>
      <c r="F9" s="17">
        <v>537</v>
      </c>
      <c r="G9" s="17">
        <v>8</v>
      </c>
      <c r="H9" s="17">
        <v>8</v>
      </c>
      <c r="I9" s="17">
        <v>17</v>
      </c>
      <c r="J9" s="13">
        <v>3</v>
      </c>
      <c r="K9" s="13">
        <v>0</v>
      </c>
      <c r="L9" s="13">
        <v>0</v>
      </c>
      <c r="M9" s="13">
        <v>1</v>
      </c>
      <c r="N9" s="13">
        <v>1</v>
      </c>
      <c r="O9" s="13">
        <v>2</v>
      </c>
      <c r="P9" s="13">
        <v>7</v>
      </c>
      <c r="Q9" s="13">
        <v>3</v>
      </c>
    </row>
    <row r="10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</row>
    <row r="13" spans="1:17">
      <c r="A13" s="18"/>
      <c r="B13" s="18"/>
      <c r="C13" s="18" t="s">
        <v>125</v>
      </c>
      <c r="D13" s="18" t="s">
        <v>126</v>
      </c>
      <c r="E13" s="18" t="s">
        <v>127</v>
      </c>
      <c r="F13" s="18"/>
      <c r="G13" s="18" t="s">
        <v>128</v>
      </c>
      <c r="H13" s="18"/>
      <c r="I13" s="18"/>
      <c r="J13" s="18"/>
      <c r="K13" s="18"/>
    </row>
    <row r="14" spans="1:17">
      <c r="A14" s="18"/>
      <c r="B14" s="18"/>
      <c r="C14" s="18"/>
      <c r="D14" s="18" t="s">
        <v>129</v>
      </c>
      <c r="E14" s="18" t="s">
        <v>130</v>
      </c>
      <c r="F14" s="18"/>
      <c r="G14" s="18"/>
      <c r="H14" s="18"/>
      <c r="I14" s="18"/>
      <c r="J14" s="18"/>
      <c r="K14" s="18"/>
    </row>
    <row r="15" spans="1:17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7">
      <c r="A16" s="18"/>
      <c r="B16" s="18"/>
      <c r="C16" s="18"/>
      <c r="D16" s="18" t="s">
        <v>126</v>
      </c>
      <c r="E16" s="18" t="s">
        <v>127</v>
      </c>
      <c r="F16" s="18"/>
      <c r="G16" s="18" t="s">
        <v>128</v>
      </c>
      <c r="H16" s="18"/>
      <c r="I16" s="18"/>
      <c r="J16" s="18"/>
      <c r="K16" s="18"/>
    </row>
    <row r="17" spans="1:11">
      <c r="A17" s="18"/>
      <c r="B17" s="18"/>
      <c r="C17" s="18"/>
      <c r="D17" s="18" t="s">
        <v>129</v>
      </c>
      <c r="E17" s="18" t="s">
        <v>130</v>
      </c>
      <c r="F17" s="18"/>
      <c r="G17" s="18"/>
      <c r="H17" s="18"/>
      <c r="I17" s="18"/>
      <c r="J17" s="18"/>
      <c r="K17" s="18"/>
    </row>
    <row r="18" spans="1:1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>
      <c r="A19" s="18"/>
      <c r="B19" s="18"/>
      <c r="C19" s="18"/>
      <c r="D19" s="18" t="s">
        <v>126</v>
      </c>
      <c r="E19" s="18" t="s">
        <v>127</v>
      </c>
      <c r="F19" s="18"/>
      <c r="G19" s="18" t="s">
        <v>128</v>
      </c>
      <c r="H19" s="18"/>
      <c r="I19" s="18"/>
      <c r="J19" s="18"/>
      <c r="K19" s="18"/>
    </row>
    <row r="20" spans="1:11">
      <c r="A20" s="18"/>
      <c r="B20" s="18"/>
      <c r="C20" s="18"/>
      <c r="D20" s="18" t="s">
        <v>129</v>
      </c>
      <c r="E20" s="18" t="s">
        <v>130</v>
      </c>
      <c r="F20" s="18"/>
      <c r="G20" s="18"/>
      <c r="H20" s="18"/>
      <c r="I20" s="18"/>
      <c r="J20" s="18"/>
      <c r="K20" s="18"/>
    </row>
    <row r="21" spans="1:1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7"/>
  <sheetViews>
    <sheetView workbookViewId="0">
      <selection activeCell="F33" sqref="F33"/>
    </sheetView>
  </sheetViews>
  <sheetFormatPr defaultColWidth="8.85546875" defaultRowHeight="15"/>
  <cols>
    <col min="1" max="1" width="10.5703125" customWidth="1"/>
    <col min="2" max="2" width="16.5703125" customWidth="1"/>
    <col min="3" max="3" width="21.42578125" customWidth="1"/>
    <col min="4" max="4" width="13.7109375" customWidth="1"/>
    <col min="5" max="5" width="12.7109375" customWidth="1"/>
    <col min="6" max="6" width="24.140625" customWidth="1"/>
    <col min="7" max="7" width="11.42578125" customWidth="1"/>
    <col min="8" max="8" width="17.28515625" customWidth="1"/>
    <col min="9" max="9" width="11.85546875" customWidth="1"/>
    <col min="10" max="17" width="10.5703125" customWidth="1"/>
  </cols>
  <sheetData>
    <row r="1" spans="1:17" ht="30">
      <c r="A1" s="1" t="s">
        <v>0</v>
      </c>
      <c r="B1" s="9" t="s">
        <v>19</v>
      </c>
      <c r="C1" s="2" t="s">
        <v>1</v>
      </c>
      <c r="D1" s="3" t="s">
        <v>2</v>
      </c>
      <c r="E1" s="3" t="s">
        <v>3</v>
      </c>
      <c r="F1" s="3">
        <v>103</v>
      </c>
      <c r="G1" s="4">
        <v>10</v>
      </c>
      <c r="H1" s="4">
        <v>11</v>
      </c>
      <c r="I1" s="5">
        <f>SUM(J1:O1)</f>
        <v>20</v>
      </c>
      <c r="J1" s="10">
        <v>2</v>
      </c>
      <c r="K1" s="11">
        <v>3</v>
      </c>
      <c r="L1" s="11">
        <v>1</v>
      </c>
      <c r="M1" s="11">
        <v>5</v>
      </c>
      <c r="N1" s="11">
        <v>5</v>
      </c>
      <c r="O1" s="11">
        <v>4</v>
      </c>
    </row>
    <row r="2" spans="1:17" ht="30">
      <c r="A2" s="6" t="s">
        <v>4</v>
      </c>
      <c r="B2" s="6" t="s">
        <v>11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18</v>
      </c>
      <c r="J2" s="7" t="s">
        <v>12</v>
      </c>
      <c r="K2" s="7" t="s">
        <v>13</v>
      </c>
      <c r="L2" s="7" t="s">
        <v>14</v>
      </c>
      <c r="M2" s="7" t="s">
        <v>15</v>
      </c>
      <c r="N2" s="7" t="s">
        <v>16</v>
      </c>
      <c r="O2" s="7" t="s">
        <v>17</v>
      </c>
      <c r="P2" s="7" t="s">
        <v>20</v>
      </c>
      <c r="Q2" s="7" t="s">
        <v>21</v>
      </c>
    </row>
    <row r="3" spans="1:17">
      <c r="A3" s="8">
        <v>1</v>
      </c>
      <c r="B3" s="8" t="s">
        <v>61</v>
      </c>
      <c r="C3" s="8" t="s">
        <v>22</v>
      </c>
      <c r="D3" s="8" t="s">
        <v>23</v>
      </c>
      <c r="E3" s="8" t="s">
        <v>24</v>
      </c>
      <c r="F3" s="8">
        <v>537</v>
      </c>
      <c r="G3" s="8">
        <v>9</v>
      </c>
      <c r="H3" s="8">
        <v>9</v>
      </c>
      <c r="I3" s="8">
        <f>SUM(J3:Q3)</f>
        <v>10</v>
      </c>
      <c r="J3" s="8">
        <v>4</v>
      </c>
      <c r="K3" s="8">
        <v>0</v>
      </c>
      <c r="L3" s="8">
        <v>1</v>
      </c>
      <c r="M3" s="8">
        <v>0</v>
      </c>
      <c r="N3" s="8">
        <v>0</v>
      </c>
      <c r="O3" s="8">
        <v>1</v>
      </c>
      <c r="P3" s="8">
        <v>2</v>
      </c>
      <c r="Q3" s="8">
        <v>2</v>
      </c>
    </row>
    <row r="4" spans="1:17">
      <c r="A4" s="8">
        <v>2</v>
      </c>
      <c r="B4" s="8" t="s">
        <v>62</v>
      </c>
      <c r="C4" s="8" t="s">
        <v>25</v>
      </c>
      <c r="D4" s="8" t="s">
        <v>26</v>
      </c>
      <c r="E4" s="8" t="s">
        <v>27</v>
      </c>
      <c r="F4" s="8">
        <v>537</v>
      </c>
      <c r="G4" s="8">
        <v>9</v>
      </c>
      <c r="H4" s="8">
        <v>9</v>
      </c>
      <c r="I4" s="8">
        <f t="shared" ref="I4" si="0">SUM(J4:Q4)</f>
        <v>11</v>
      </c>
      <c r="J4" s="8">
        <v>4</v>
      </c>
      <c r="K4" s="8">
        <v>0</v>
      </c>
      <c r="L4" s="8">
        <v>3</v>
      </c>
      <c r="M4" s="8">
        <v>0</v>
      </c>
      <c r="N4" s="8">
        <v>0</v>
      </c>
      <c r="O4" s="8">
        <v>1</v>
      </c>
      <c r="P4" s="8">
        <v>3</v>
      </c>
      <c r="Q4" s="8">
        <v>0</v>
      </c>
    </row>
    <row r="5" spans="1:17">
      <c r="A5" s="8">
        <v>3</v>
      </c>
      <c r="B5" s="8" t="s">
        <v>63</v>
      </c>
      <c r="C5" s="8" t="s">
        <v>28</v>
      </c>
      <c r="D5" s="8" t="s">
        <v>29</v>
      </c>
      <c r="E5" s="8" t="s">
        <v>30</v>
      </c>
      <c r="F5" s="8">
        <v>537</v>
      </c>
      <c r="G5" s="8">
        <v>9</v>
      </c>
      <c r="H5" s="8">
        <v>9</v>
      </c>
      <c r="I5" s="8">
        <f t="shared" ref="I5:I14" si="1">SUM(J5:Q5)</f>
        <v>17</v>
      </c>
      <c r="J5" s="8">
        <v>4</v>
      </c>
      <c r="K5" s="8">
        <v>2</v>
      </c>
      <c r="L5" s="8">
        <v>3</v>
      </c>
      <c r="M5" s="8">
        <v>2</v>
      </c>
      <c r="N5" s="8">
        <v>0</v>
      </c>
      <c r="O5" s="8">
        <v>1</v>
      </c>
      <c r="P5" s="8">
        <v>5</v>
      </c>
      <c r="Q5" s="8">
        <v>0</v>
      </c>
    </row>
    <row r="6" spans="1:17">
      <c r="A6" s="8">
        <v>4</v>
      </c>
      <c r="B6" s="8" t="s">
        <v>68</v>
      </c>
      <c r="C6" s="8" t="s">
        <v>31</v>
      </c>
      <c r="D6" s="8" t="s">
        <v>32</v>
      </c>
      <c r="E6" s="8" t="s">
        <v>33</v>
      </c>
      <c r="F6" s="8">
        <v>537</v>
      </c>
      <c r="G6" s="8">
        <v>9</v>
      </c>
      <c r="H6" s="8">
        <v>9</v>
      </c>
      <c r="I6" s="8">
        <f t="shared" si="1"/>
        <v>23</v>
      </c>
      <c r="J6" s="8">
        <v>4</v>
      </c>
      <c r="K6" s="8">
        <v>0</v>
      </c>
      <c r="L6" s="8">
        <v>3</v>
      </c>
      <c r="M6" s="8">
        <v>1</v>
      </c>
      <c r="N6" s="8">
        <v>2</v>
      </c>
      <c r="O6" s="8">
        <v>4</v>
      </c>
      <c r="P6" s="8">
        <v>5</v>
      </c>
      <c r="Q6" s="8">
        <v>4</v>
      </c>
    </row>
    <row r="7" spans="1:17">
      <c r="A7" s="8">
        <v>5</v>
      </c>
      <c r="B7" s="8" t="s">
        <v>67</v>
      </c>
      <c r="C7" s="8" t="s">
        <v>34</v>
      </c>
      <c r="D7" s="8" t="s">
        <v>35</v>
      </c>
      <c r="E7" s="8" t="s">
        <v>36</v>
      </c>
      <c r="F7" s="8">
        <v>537</v>
      </c>
      <c r="G7" s="8">
        <v>9</v>
      </c>
      <c r="H7" s="8">
        <v>9</v>
      </c>
      <c r="I7" s="8">
        <f t="shared" si="1"/>
        <v>24</v>
      </c>
      <c r="J7" s="8">
        <v>5</v>
      </c>
      <c r="K7" s="8">
        <v>1</v>
      </c>
      <c r="L7" s="8">
        <v>3</v>
      </c>
      <c r="M7" s="8">
        <v>2</v>
      </c>
      <c r="N7" s="8">
        <v>2</v>
      </c>
      <c r="O7" s="8">
        <v>2</v>
      </c>
      <c r="P7" s="8">
        <v>5</v>
      </c>
      <c r="Q7" s="8">
        <v>4</v>
      </c>
    </row>
    <row r="8" spans="1:17">
      <c r="A8" s="8">
        <v>6</v>
      </c>
      <c r="B8" s="8" t="s">
        <v>66</v>
      </c>
      <c r="C8" s="8" t="s">
        <v>37</v>
      </c>
      <c r="D8" s="8" t="s">
        <v>38</v>
      </c>
      <c r="E8" s="8" t="s">
        <v>39</v>
      </c>
      <c r="F8" s="8">
        <v>537</v>
      </c>
      <c r="G8" s="8">
        <v>9</v>
      </c>
      <c r="H8" s="8">
        <v>9</v>
      </c>
      <c r="I8" s="8">
        <f t="shared" si="1"/>
        <v>13</v>
      </c>
      <c r="J8" s="8">
        <v>3</v>
      </c>
      <c r="K8" s="8">
        <v>0</v>
      </c>
      <c r="L8" s="8">
        <v>0</v>
      </c>
      <c r="M8" s="8">
        <v>1</v>
      </c>
      <c r="N8" s="8">
        <v>0</v>
      </c>
      <c r="O8" s="8">
        <v>2</v>
      </c>
      <c r="P8" s="8">
        <v>3</v>
      </c>
      <c r="Q8" s="8">
        <v>4</v>
      </c>
    </row>
    <row r="9" spans="1:17">
      <c r="A9" s="8">
        <v>7</v>
      </c>
      <c r="B9" s="8" t="s">
        <v>65</v>
      </c>
      <c r="C9" s="8" t="s">
        <v>40</v>
      </c>
      <c r="D9" s="8" t="s">
        <v>41</v>
      </c>
      <c r="E9" s="8" t="s">
        <v>42</v>
      </c>
      <c r="F9" s="8">
        <v>537</v>
      </c>
      <c r="G9" s="8">
        <v>9</v>
      </c>
      <c r="H9" s="8">
        <v>9</v>
      </c>
      <c r="I9" s="8">
        <f t="shared" si="1"/>
        <v>12</v>
      </c>
      <c r="J9" s="8">
        <v>4</v>
      </c>
      <c r="K9" s="8">
        <v>0</v>
      </c>
      <c r="L9" s="8">
        <v>0</v>
      </c>
      <c r="M9" s="8">
        <v>2</v>
      </c>
      <c r="N9" s="8">
        <v>0</v>
      </c>
      <c r="O9" s="8">
        <v>0</v>
      </c>
      <c r="P9" s="8">
        <v>5</v>
      </c>
      <c r="Q9" s="8">
        <v>1</v>
      </c>
    </row>
    <row r="10" spans="1:17">
      <c r="A10" s="8">
        <v>8</v>
      </c>
      <c r="B10" s="8" t="s">
        <v>64</v>
      </c>
      <c r="C10" s="8" t="s">
        <v>43</v>
      </c>
      <c r="D10" s="8" t="s">
        <v>44</v>
      </c>
      <c r="E10" s="8" t="s">
        <v>45</v>
      </c>
      <c r="F10" s="8">
        <v>537</v>
      </c>
      <c r="G10" s="8">
        <v>9</v>
      </c>
      <c r="H10" s="8">
        <v>9</v>
      </c>
      <c r="I10" s="8">
        <f t="shared" si="1"/>
        <v>15</v>
      </c>
      <c r="J10" s="8">
        <v>4</v>
      </c>
      <c r="K10" s="8">
        <v>0</v>
      </c>
      <c r="L10" s="8">
        <v>3</v>
      </c>
      <c r="M10" s="8">
        <v>0</v>
      </c>
      <c r="N10" s="8">
        <v>0</v>
      </c>
      <c r="O10" s="8">
        <v>3</v>
      </c>
      <c r="P10" s="8">
        <v>2</v>
      </c>
      <c r="Q10" s="8">
        <v>3</v>
      </c>
    </row>
    <row r="11" spans="1:17">
      <c r="A11" s="8">
        <v>9</v>
      </c>
      <c r="B11" s="8" t="s">
        <v>69</v>
      </c>
      <c r="C11" s="8" t="s">
        <v>46</v>
      </c>
      <c r="D11" s="8" t="s">
        <v>47</v>
      </c>
      <c r="E11" s="8" t="s">
        <v>48</v>
      </c>
      <c r="F11" s="8">
        <v>537</v>
      </c>
      <c r="G11" s="8">
        <v>9</v>
      </c>
      <c r="H11" s="8">
        <v>9</v>
      </c>
      <c r="I11" s="8">
        <f t="shared" si="1"/>
        <v>13</v>
      </c>
      <c r="J11" s="8">
        <v>4</v>
      </c>
      <c r="K11" s="8">
        <v>0</v>
      </c>
      <c r="L11" s="8">
        <v>2</v>
      </c>
      <c r="M11" s="8">
        <v>1</v>
      </c>
      <c r="N11" s="8">
        <v>1</v>
      </c>
      <c r="O11" s="8">
        <v>1</v>
      </c>
      <c r="P11" s="8">
        <v>4</v>
      </c>
      <c r="Q11" s="8">
        <v>0</v>
      </c>
    </row>
    <row r="12" spans="1:17">
      <c r="A12" s="8">
        <v>10</v>
      </c>
      <c r="B12" s="8" t="s">
        <v>70</v>
      </c>
      <c r="C12" s="8" t="s">
        <v>49</v>
      </c>
      <c r="D12" s="8" t="s">
        <v>50</v>
      </c>
      <c r="E12" s="8" t="s">
        <v>51</v>
      </c>
      <c r="F12" s="8">
        <v>537</v>
      </c>
      <c r="G12" s="8">
        <v>9</v>
      </c>
      <c r="H12" s="8">
        <v>9</v>
      </c>
      <c r="I12" s="8">
        <f t="shared" si="1"/>
        <v>8</v>
      </c>
      <c r="J12" s="8">
        <v>3</v>
      </c>
      <c r="K12" s="8">
        <v>0</v>
      </c>
      <c r="L12" s="8">
        <v>0</v>
      </c>
      <c r="M12" s="8">
        <v>2</v>
      </c>
      <c r="N12" s="8">
        <v>0</v>
      </c>
      <c r="O12" s="8">
        <v>1</v>
      </c>
      <c r="P12" s="8">
        <v>2</v>
      </c>
      <c r="Q12" s="8">
        <v>0</v>
      </c>
    </row>
    <row r="13" spans="1:17">
      <c r="A13" s="8">
        <v>11</v>
      </c>
      <c r="B13" s="8" t="s">
        <v>72</v>
      </c>
      <c r="C13" s="8" t="s">
        <v>52</v>
      </c>
      <c r="D13" s="8" t="s">
        <v>53</v>
      </c>
      <c r="E13" s="8" t="s">
        <v>33</v>
      </c>
      <c r="F13" s="8">
        <v>537</v>
      </c>
      <c r="G13" s="8">
        <v>9</v>
      </c>
      <c r="H13" s="8">
        <v>9</v>
      </c>
      <c r="I13" s="8">
        <v>24</v>
      </c>
      <c r="J13" s="8">
        <v>5</v>
      </c>
      <c r="K13" s="8">
        <v>1</v>
      </c>
      <c r="L13" s="8">
        <v>2</v>
      </c>
      <c r="M13" s="8">
        <v>2</v>
      </c>
      <c r="N13" s="8">
        <v>4</v>
      </c>
      <c r="O13" s="8">
        <v>4</v>
      </c>
      <c r="P13" s="8">
        <v>5</v>
      </c>
      <c r="Q13" s="8">
        <v>3</v>
      </c>
    </row>
    <row r="14" spans="1:17">
      <c r="A14" s="8">
        <v>12</v>
      </c>
      <c r="B14" s="8" t="s">
        <v>73</v>
      </c>
      <c r="C14" s="8" t="s">
        <v>54</v>
      </c>
      <c r="D14" s="8" t="s">
        <v>38</v>
      </c>
      <c r="E14" s="8" t="s">
        <v>55</v>
      </c>
      <c r="F14" s="8">
        <v>537</v>
      </c>
      <c r="G14" s="8">
        <v>9</v>
      </c>
      <c r="H14" s="8">
        <v>9</v>
      </c>
      <c r="I14" s="8">
        <f t="shared" si="1"/>
        <v>12</v>
      </c>
      <c r="J14" s="8">
        <v>5</v>
      </c>
      <c r="K14" s="8">
        <v>0</v>
      </c>
      <c r="L14" s="8">
        <v>1</v>
      </c>
      <c r="M14" s="8">
        <v>1</v>
      </c>
      <c r="N14" s="8">
        <v>0</v>
      </c>
      <c r="O14" s="8">
        <v>1</v>
      </c>
      <c r="P14" s="8">
        <v>2</v>
      </c>
      <c r="Q14" s="8">
        <v>2</v>
      </c>
    </row>
    <row r="15" spans="1:17">
      <c r="A15" s="8">
        <v>13</v>
      </c>
      <c r="B15" s="8" t="s">
        <v>74</v>
      </c>
      <c r="C15" s="8" t="s">
        <v>56</v>
      </c>
      <c r="D15" s="8" t="s">
        <v>57</v>
      </c>
      <c r="E15" s="8" t="s">
        <v>39</v>
      </c>
      <c r="F15" s="8">
        <v>537</v>
      </c>
      <c r="G15" s="8">
        <v>9</v>
      </c>
      <c r="H15" s="8">
        <v>9</v>
      </c>
      <c r="I15" s="8">
        <v>11</v>
      </c>
      <c r="J15" s="8">
        <v>3</v>
      </c>
      <c r="K15" s="8">
        <v>0</v>
      </c>
      <c r="L15" s="8">
        <v>0</v>
      </c>
      <c r="M15" s="8">
        <v>3</v>
      </c>
      <c r="N15" s="8">
        <v>0</v>
      </c>
      <c r="O15" s="8">
        <v>1</v>
      </c>
      <c r="P15" s="8">
        <v>3</v>
      </c>
      <c r="Q15" s="8">
        <v>2</v>
      </c>
    </row>
    <row r="16" spans="1:17">
      <c r="A16" s="8">
        <v>14</v>
      </c>
      <c r="B16" s="8" t="s">
        <v>71</v>
      </c>
      <c r="C16" s="8" t="s">
        <v>59</v>
      </c>
      <c r="D16" s="8" t="s">
        <v>58</v>
      </c>
      <c r="E16" s="8" t="s">
        <v>60</v>
      </c>
      <c r="F16" s="8">
        <v>537</v>
      </c>
      <c r="G16" s="8">
        <v>9</v>
      </c>
      <c r="H16" s="8">
        <v>9</v>
      </c>
      <c r="I16" s="8">
        <v>11</v>
      </c>
      <c r="J16" s="8">
        <v>4</v>
      </c>
      <c r="K16" s="8">
        <v>0</v>
      </c>
      <c r="L16" s="8">
        <v>0</v>
      </c>
      <c r="M16" s="8">
        <v>2</v>
      </c>
      <c r="N16" s="8">
        <v>0</v>
      </c>
      <c r="O16" s="8">
        <v>1</v>
      </c>
      <c r="P16" s="8">
        <v>2</v>
      </c>
      <c r="Q16" s="8">
        <v>2</v>
      </c>
    </row>
    <row r="17" spans="1: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>
      <c r="A20" s="18"/>
      <c r="B20" s="18"/>
      <c r="C20" s="18" t="s">
        <v>125</v>
      </c>
      <c r="D20" s="18" t="s">
        <v>126</v>
      </c>
      <c r="E20" s="18" t="s">
        <v>127</v>
      </c>
      <c r="F20" s="18"/>
      <c r="G20" s="18" t="s">
        <v>128</v>
      </c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>
      <c r="A21" s="18"/>
      <c r="B21" s="18"/>
      <c r="C21" s="18"/>
      <c r="D21" s="18" t="s">
        <v>129</v>
      </c>
      <c r="E21" s="18" t="s">
        <v>130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>
      <c r="A23" s="18"/>
      <c r="B23" s="18"/>
      <c r="C23" s="18"/>
      <c r="D23" s="18" t="s">
        <v>126</v>
      </c>
      <c r="E23" s="18" t="s">
        <v>127</v>
      </c>
      <c r="F23" s="18"/>
      <c r="G23" s="18" t="s">
        <v>128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>
      <c r="A24" s="18"/>
      <c r="B24" s="18"/>
      <c r="C24" s="18"/>
      <c r="D24" s="18" t="s">
        <v>129</v>
      </c>
      <c r="E24" s="18" t="s">
        <v>130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>
      <c r="A26" s="18"/>
      <c r="B26" s="18"/>
      <c r="C26" s="18"/>
      <c r="D26" s="18" t="s">
        <v>126</v>
      </c>
      <c r="E26" s="18" t="s">
        <v>127</v>
      </c>
      <c r="F26" s="18"/>
      <c r="G26" s="18" t="s">
        <v>128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>
      <c r="D27" t="s">
        <v>129</v>
      </c>
      <c r="E27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25"/>
  <sheetViews>
    <sheetView workbookViewId="0">
      <selection activeCell="H29" sqref="H29"/>
    </sheetView>
  </sheetViews>
  <sheetFormatPr defaultColWidth="8.85546875" defaultRowHeight="15"/>
  <cols>
    <col min="1" max="1" width="10.5703125" customWidth="1"/>
    <col min="2" max="2" width="16.5703125" customWidth="1"/>
    <col min="3" max="3" width="21.42578125" customWidth="1"/>
    <col min="4" max="4" width="13.7109375" customWidth="1"/>
    <col min="5" max="5" width="12.7109375" customWidth="1"/>
    <col min="6" max="6" width="24.140625" customWidth="1"/>
    <col min="7" max="7" width="11.42578125" customWidth="1"/>
    <col min="8" max="8" width="17.28515625" customWidth="1"/>
    <col min="9" max="9" width="11.85546875" customWidth="1"/>
    <col min="10" max="17" width="10.5703125" customWidth="1"/>
  </cols>
  <sheetData>
    <row r="1" spans="1:17" s="16" customFormat="1" ht="30">
      <c r="A1" s="14" t="s">
        <v>4</v>
      </c>
      <c r="B1" s="14" t="s">
        <v>11</v>
      </c>
      <c r="C1" s="15" t="s">
        <v>5</v>
      </c>
      <c r="D1" s="15" t="s">
        <v>6</v>
      </c>
      <c r="E1" s="15" t="s">
        <v>7</v>
      </c>
      <c r="F1" s="15" t="s">
        <v>8</v>
      </c>
      <c r="G1" s="15" t="s">
        <v>9</v>
      </c>
      <c r="H1" s="15" t="s">
        <v>10</v>
      </c>
      <c r="I1" s="15" t="s">
        <v>18</v>
      </c>
      <c r="J1" s="15" t="s">
        <v>12</v>
      </c>
      <c r="K1" s="15" t="s">
        <v>13</v>
      </c>
      <c r="L1" s="15" t="s">
        <v>14</v>
      </c>
      <c r="M1" s="15" t="s">
        <v>15</v>
      </c>
      <c r="N1" s="15" t="s">
        <v>16</v>
      </c>
      <c r="O1" s="15" t="s">
        <v>17</v>
      </c>
      <c r="P1" s="15" t="s">
        <v>20</v>
      </c>
      <c r="Q1" s="15" t="s">
        <v>21</v>
      </c>
    </row>
    <row r="2" spans="1:17">
      <c r="A2" s="8">
        <v>1</v>
      </c>
      <c r="B2" s="8" t="s">
        <v>75</v>
      </c>
      <c r="C2" s="8" t="s">
        <v>83</v>
      </c>
      <c r="D2" s="8" t="s">
        <v>84</v>
      </c>
      <c r="E2" s="8" t="s">
        <v>100</v>
      </c>
      <c r="F2" s="8">
        <v>537</v>
      </c>
      <c r="G2" s="8">
        <v>10</v>
      </c>
      <c r="H2" s="8">
        <v>10</v>
      </c>
      <c r="I2" s="8">
        <f t="shared" ref="I2:I9" si="0">SUM(J2:Q2)</f>
        <v>11</v>
      </c>
      <c r="J2" s="8">
        <v>1</v>
      </c>
      <c r="K2" s="8">
        <v>2</v>
      </c>
      <c r="L2" s="8">
        <v>0</v>
      </c>
      <c r="M2" s="8">
        <v>1</v>
      </c>
      <c r="N2" s="8">
        <v>0</v>
      </c>
      <c r="O2" s="8">
        <v>3</v>
      </c>
      <c r="P2" s="12">
        <v>0</v>
      </c>
      <c r="Q2" s="12">
        <v>4</v>
      </c>
    </row>
    <row r="3" spans="1:17">
      <c r="A3" s="8">
        <v>2</v>
      </c>
      <c r="B3" s="8" t="s">
        <v>76</v>
      </c>
      <c r="C3" s="8" t="s">
        <v>85</v>
      </c>
      <c r="D3" s="8" t="s">
        <v>86</v>
      </c>
      <c r="E3" s="8" t="s">
        <v>39</v>
      </c>
      <c r="F3" s="8">
        <v>537</v>
      </c>
      <c r="G3" s="8">
        <v>10</v>
      </c>
      <c r="H3" s="8">
        <v>10</v>
      </c>
      <c r="I3" s="8">
        <f t="shared" si="0"/>
        <v>14</v>
      </c>
      <c r="J3" s="8">
        <v>4</v>
      </c>
      <c r="K3" s="8">
        <v>1</v>
      </c>
      <c r="L3" s="8">
        <v>0</v>
      </c>
      <c r="M3" s="8">
        <v>3</v>
      </c>
      <c r="N3" s="8">
        <v>0</v>
      </c>
      <c r="O3" s="8">
        <v>0</v>
      </c>
      <c r="P3" s="8">
        <v>2</v>
      </c>
      <c r="Q3" s="8">
        <v>4</v>
      </c>
    </row>
    <row r="4" spans="1:17">
      <c r="A4" s="8">
        <v>3</v>
      </c>
      <c r="B4" s="8" t="s">
        <v>77</v>
      </c>
      <c r="C4" s="8" t="s">
        <v>87</v>
      </c>
      <c r="D4" s="8" t="s">
        <v>84</v>
      </c>
      <c r="E4" s="8" t="s">
        <v>98</v>
      </c>
      <c r="F4" s="8">
        <v>537</v>
      </c>
      <c r="G4" s="8">
        <v>10</v>
      </c>
      <c r="H4" s="8">
        <v>10</v>
      </c>
      <c r="I4" s="8">
        <f t="shared" si="0"/>
        <v>5</v>
      </c>
      <c r="J4" s="8">
        <v>1</v>
      </c>
      <c r="K4" s="8">
        <v>0</v>
      </c>
      <c r="L4" s="8">
        <v>0</v>
      </c>
      <c r="M4" s="8">
        <v>2</v>
      </c>
      <c r="N4" s="8">
        <v>0</v>
      </c>
      <c r="O4" s="8">
        <v>0</v>
      </c>
      <c r="P4" s="8">
        <v>0</v>
      </c>
      <c r="Q4" s="8">
        <v>2</v>
      </c>
    </row>
    <row r="5" spans="1:17">
      <c r="A5" s="8">
        <v>4</v>
      </c>
      <c r="B5" s="8" t="s">
        <v>78</v>
      </c>
      <c r="C5" s="8" t="s">
        <v>88</v>
      </c>
      <c r="D5" s="8" t="s">
        <v>89</v>
      </c>
      <c r="E5" s="8" t="s">
        <v>36</v>
      </c>
      <c r="F5" s="8">
        <v>537</v>
      </c>
      <c r="G5" s="8">
        <v>10</v>
      </c>
      <c r="H5" s="8">
        <v>10</v>
      </c>
      <c r="I5" s="8">
        <f t="shared" si="0"/>
        <v>7</v>
      </c>
      <c r="J5" s="8">
        <v>3</v>
      </c>
      <c r="K5" s="8">
        <v>1</v>
      </c>
      <c r="L5" s="8">
        <v>0</v>
      </c>
      <c r="M5" s="8">
        <v>0</v>
      </c>
      <c r="N5" s="8">
        <v>1</v>
      </c>
      <c r="O5" s="8">
        <v>0</v>
      </c>
      <c r="P5" s="8">
        <v>0</v>
      </c>
      <c r="Q5" s="8">
        <v>2</v>
      </c>
    </row>
    <row r="6" spans="1:17">
      <c r="A6" s="8">
        <v>5</v>
      </c>
      <c r="B6" s="8" t="s">
        <v>79</v>
      </c>
      <c r="C6" s="8" t="s">
        <v>90</v>
      </c>
      <c r="D6" s="8" t="s">
        <v>91</v>
      </c>
      <c r="E6" s="8" t="s">
        <v>97</v>
      </c>
      <c r="F6" s="8">
        <v>537</v>
      </c>
      <c r="G6" s="8">
        <v>10</v>
      </c>
      <c r="H6" s="8">
        <v>10</v>
      </c>
      <c r="I6" s="8">
        <f t="shared" si="0"/>
        <v>12</v>
      </c>
      <c r="J6" s="8">
        <v>1</v>
      </c>
      <c r="K6" s="8">
        <v>1</v>
      </c>
      <c r="L6" s="8">
        <v>0</v>
      </c>
      <c r="M6" s="8">
        <v>2</v>
      </c>
      <c r="N6" s="8">
        <v>0</v>
      </c>
      <c r="O6" s="8">
        <v>2</v>
      </c>
      <c r="P6" s="8">
        <v>3</v>
      </c>
      <c r="Q6" s="8">
        <v>3</v>
      </c>
    </row>
    <row r="7" spans="1:17">
      <c r="A7" s="8">
        <v>6</v>
      </c>
      <c r="B7" s="8" t="s">
        <v>80</v>
      </c>
      <c r="C7" s="8" t="s">
        <v>92</v>
      </c>
      <c r="D7" s="8" t="s">
        <v>93</v>
      </c>
      <c r="E7" s="8" t="s">
        <v>36</v>
      </c>
      <c r="F7" s="8">
        <v>537</v>
      </c>
      <c r="G7" s="8">
        <v>10</v>
      </c>
      <c r="H7" s="8">
        <v>10</v>
      </c>
      <c r="I7" s="8">
        <f t="shared" si="0"/>
        <v>8</v>
      </c>
      <c r="J7" s="8">
        <v>1</v>
      </c>
      <c r="K7" s="8">
        <v>1</v>
      </c>
      <c r="L7" s="8">
        <v>0</v>
      </c>
      <c r="M7" s="8">
        <v>2</v>
      </c>
      <c r="N7" s="8">
        <v>0</v>
      </c>
      <c r="O7" s="8">
        <v>0</v>
      </c>
      <c r="P7" s="8">
        <v>0</v>
      </c>
      <c r="Q7" s="8">
        <v>4</v>
      </c>
    </row>
    <row r="8" spans="1:17">
      <c r="A8" s="8">
        <v>7</v>
      </c>
      <c r="B8" s="8" t="s">
        <v>81</v>
      </c>
      <c r="C8" s="8" t="s">
        <v>87</v>
      </c>
      <c r="D8" s="8" t="s">
        <v>94</v>
      </c>
      <c r="E8" s="8" t="s">
        <v>98</v>
      </c>
      <c r="F8" s="8">
        <v>537</v>
      </c>
      <c r="G8" s="8">
        <v>10</v>
      </c>
      <c r="H8" s="8">
        <v>10</v>
      </c>
      <c r="I8" s="8">
        <f t="shared" si="0"/>
        <v>8</v>
      </c>
      <c r="J8" s="8">
        <v>1</v>
      </c>
      <c r="K8" s="8">
        <v>1</v>
      </c>
      <c r="L8" s="8">
        <v>0</v>
      </c>
      <c r="M8" s="8">
        <v>0</v>
      </c>
      <c r="N8" s="8">
        <v>0</v>
      </c>
      <c r="O8" s="8">
        <v>0</v>
      </c>
      <c r="P8" s="8">
        <v>2</v>
      </c>
      <c r="Q8" s="8">
        <v>4</v>
      </c>
    </row>
    <row r="9" spans="1:17">
      <c r="A9" s="17">
        <v>8</v>
      </c>
      <c r="B9" s="17" t="s">
        <v>82</v>
      </c>
      <c r="C9" s="17" t="s">
        <v>95</v>
      </c>
      <c r="D9" s="17" t="s">
        <v>96</v>
      </c>
      <c r="E9" s="17" t="s">
        <v>99</v>
      </c>
      <c r="F9" s="17">
        <v>537</v>
      </c>
      <c r="G9" s="17">
        <v>10</v>
      </c>
      <c r="H9" s="17">
        <v>10</v>
      </c>
      <c r="I9" s="17">
        <f t="shared" si="0"/>
        <v>7</v>
      </c>
      <c r="J9" s="17">
        <v>2</v>
      </c>
      <c r="K9" s="17">
        <v>1</v>
      </c>
      <c r="L9" s="17">
        <v>0</v>
      </c>
      <c r="M9" s="17">
        <v>0</v>
      </c>
      <c r="N9" s="17">
        <v>0</v>
      </c>
      <c r="O9" s="17">
        <v>0</v>
      </c>
      <c r="P9" s="8">
        <v>2</v>
      </c>
      <c r="Q9" s="8">
        <v>2</v>
      </c>
    </row>
    <row r="10" spans="1:1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7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7">
      <c r="A13" s="18"/>
      <c r="B13" s="18"/>
      <c r="C13" s="18" t="s">
        <v>125</v>
      </c>
      <c r="D13" s="18" t="s">
        <v>126</v>
      </c>
      <c r="E13" s="18" t="s">
        <v>127</v>
      </c>
      <c r="F13" s="18"/>
      <c r="G13" s="18" t="s">
        <v>128</v>
      </c>
      <c r="H13" s="18"/>
      <c r="I13" s="18"/>
      <c r="J13" s="18"/>
      <c r="K13" s="18"/>
      <c r="L13" s="18"/>
      <c r="M13" s="18"/>
      <c r="N13" s="18"/>
      <c r="O13" s="18"/>
      <c r="P13" s="18"/>
    </row>
    <row r="14" spans="1:17">
      <c r="A14" s="18"/>
      <c r="B14" s="18"/>
      <c r="C14" s="18"/>
      <c r="D14" s="18" t="s">
        <v>129</v>
      </c>
      <c r="E14" s="18" t="s">
        <v>130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7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7">
      <c r="A16" s="18"/>
      <c r="B16" s="18"/>
      <c r="C16" s="18"/>
      <c r="D16" s="18" t="s">
        <v>126</v>
      </c>
      <c r="E16" s="18" t="s">
        <v>127</v>
      </c>
      <c r="F16" s="18"/>
      <c r="G16" s="18" t="s">
        <v>128</v>
      </c>
      <c r="H16" s="18"/>
      <c r="I16" s="18"/>
      <c r="J16" s="18"/>
      <c r="K16" s="18"/>
      <c r="L16" s="18"/>
      <c r="M16" s="18"/>
      <c r="N16" s="18"/>
      <c r="O16" s="18"/>
      <c r="P16" s="18"/>
    </row>
    <row r="17" spans="1:16">
      <c r="A17" s="18"/>
      <c r="B17" s="18"/>
      <c r="C17" s="18"/>
      <c r="D17" s="18" t="s">
        <v>129</v>
      </c>
      <c r="E17" s="18" t="s">
        <v>130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1:16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>
      <c r="A19" s="18"/>
      <c r="B19" s="18"/>
      <c r="C19" s="18"/>
      <c r="D19" s="18" t="s">
        <v>126</v>
      </c>
      <c r="E19" s="18" t="s">
        <v>127</v>
      </c>
      <c r="F19" s="18"/>
      <c r="G19" s="18" t="s">
        <v>128</v>
      </c>
      <c r="H19" s="18"/>
      <c r="I19" s="18"/>
      <c r="J19" s="18"/>
      <c r="K19" s="18"/>
      <c r="L19" s="18"/>
      <c r="M19" s="18"/>
      <c r="N19" s="18"/>
      <c r="O19" s="18"/>
      <c r="P19" s="18"/>
    </row>
    <row r="20" spans="1:16">
      <c r="A20" s="18"/>
      <c r="B20" s="18"/>
      <c r="C20" s="18"/>
      <c r="D20" s="18" t="s">
        <v>129</v>
      </c>
      <c r="E20" s="18" t="s">
        <v>130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9 класс</vt:lpstr>
      <vt:lpstr>10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2024-09-03T07:27:07Z</dcterms:created>
  <dcterms:modified xsi:type="dcterms:W3CDTF">2026-09-24T08:29:25Z</dcterms:modified>
</cp:coreProperties>
</file>